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<sst xmlns="http://schemas.openxmlformats.org/spreadsheetml/2006/main" count="36" uniqueCount="33">
  <si>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Digitális értékesítési statisztikai adatlap</t>
  </si>
  <si>
    <t>Időszak:</t>
  </si>
  <si>
    <t>2007 ÉV</t>
  </si>
  <si>
    <t>Terület:</t>
  </si>
  <si>
    <t>HUNGARY</t>
  </si>
  <si>
    <t>Formátum</t>
  </si>
  <si>
    <t>Egység</t>
  </si>
  <si>
    <t>Érték</t>
  </si>
  <si>
    <t xml:space="preserve">HUF </t>
  </si>
  <si>
    <t>A la Carte fizetési mód</t>
  </si>
  <si>
    <t>Internetes letöltések</t>
  </si>
  <si>
    <t>Audio egyes track</t>
  </si>
  <si>
    <t>Audio teljes album</t>
  </si>
  <si>
    <t>Zenei videó</t>
  </si>
  <si>
    <t>Egyéb letöltés</t>
  </si>
  <si>
    <t>LETÖLTÉS ÖSSZESEN</t>
  </si>
  <si>
    <t>Streaming</t>
  </si>
  <si>
    <t>Mobil digitális tartalom</t>
  </si>
  <si>
    <t>Master csengőhangok</t>
  </si>
  <si>
    <t>Ringback</t>
  </si>
  <si>
    <t>Zenei video</t>
  </si>
  <si>
    <t>Egyéb mobil tartalom</t>
  </si>
  <si>
    <t>MOBIL ÖSSZESEN</t>
  </si>
  <si>
    <t>A la Carte összesen</t>
  </si>
  <si>
    <t>ÖSSZESEN</t>
  </si>
  <si>
    <t>Előfizetéses fizetési mód</t>
  </si>
  <si>
    <t>Internet előfizetési bevétel</t>
  </si>
  <si>
    <t>Mobil előfizetési bevétel</t>
  </si>
  <si>
    <t>Előfizetés összesen</t>
  </si>
  <si>
    <t>Egyéb</t>
  </si>
  <si>
    <t>Egyéb digitális zenei tartalom</t>
  </si>
  <si>
    <t>TOTAL Digital 2007</t>
  </si>
  <si>
    <t>TOTAL 2007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</si>
</sst>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??_-;_-@_-"/>
  </numFmts>
  <fonts count="13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2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164" fontId="9" fillId="0" borderId="1" xfId="15" applyNumberFormat="1" applyFont="1" applyFill="1" applyBorder="1" applyAlignment="1">
      <alignment horizontal="center"/>
    </xf>
    <xf numFmtId="164" fontId="8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164" fontId="10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164" fontId="6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4" fontId="2" fillId="0" borderId="1" xfId="15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Digital%20Sales%20adatok%20kit&#246;lt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és"/>
      <sheetName val="EMI"/>
      <sheetName val="SONYBMG"/>
      <sheetName val="UNIVERSAL"/>
      <sheetName val="WARNER"/>
      <sheetName val="1G"/>
      <sheetName val="GOLD"/>
      <sheetName val="Gramy-H"/>
      <sheetName val="HUNGAROTON"/>
      <sheetName val="LAZLO"/>
      <sheetName val="PMR"/>
      <sheetName val="TOMTOM"/>
      <sheetName val="CLS"/>
      <sheetName val="RECORD"/>
      <sheetName val="ZENEK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9.00390625" style="2" customWidth="1"/>
    <col min="2" max="2" width="4.625" style="2" customWidth="1"/>
    <col min="3" max="3" width="26.00390625" style="2" bestFit="1" customWidth="1"/>
    <col min="4" max="4" width="1.875" style="3" customWidth="1"/>
    <col min="5" max="5" width="15.75390625" style="4" customWidth="1"/>
    <col min="6" max="6" width="3.875" style="4" customWidth="1"/>
    <col min="7" max="7" width="12.375" style="4" customWidth="1"/>
    <col min="8" max="16384" width="9.125" style="2" customWidth="1"/>
  </cols>
  <sheetData>
    <row r="1" spans="1:2" ht="18">
      <c r="A1" s="1" t="s">
        <v>0</v>
      </c>
      <c r="B1" s="1"/>
    </row>
    <row r="2" spans="1:2" ht="15.75">
      <c r="A2" s="5"/>
      <c r="B2" s="6"/>
    </row>
    <row r="3" spans="1:2" ht="12.75">
      <c r="A3" s="7"/>
      <c r="B3" s="7"/>
    </row>
    <row r="4" ht="13.5" thickBot="1"/>
    <row r="5" spans="1:3" ht="13.5" thickBot="1">
      <c r="A5" s="8"/>
      <c r="B5" s="9"/>
      <c r="C5" s="10"/>
    </row>
    <row r="7" ht="13.5" thickBot="1"/>
    <row r="8" spans="3:7" s="11" customFormat="1" ht="18.75" thickBot="1">
      <c r="C8" s="8" t="s">
        <v>1</v>
      </c>
      <c r="E8" s="12" t="s">
        <v>2</v>
      </c>
      <c r="F8" s="13"/>
      <c r="G8" s="13"/>
    </row>
    <row r="9" spans="3:7" s="11" customFormat="1" ht="18.75" thickBot="1">
      <c r="C9" s="8" t="s">
        <v>3</v>
      </c>
      <c r="D9" s="14"/>
      <c r="E9" s="15" t="s">
        <v>4</v>
      </c>
      <c r="F9" s="4"/>
      <c r="G9" s="16"/>
    </row>
    <row r="10" spans="3:5" ht="13.5" customHeight="1">
      <c r="C10" s="17"/>
      <c r="D10" s="18"/>
      <c r="E10" s="19"/>
    </row>
    <row r="11" spans="3:5" ht="15" customHeight="1">
      <c r="C11" s="17"/>
      <c r="D11" s="18"/>
      <c r="E11" s="19"/>
    </row>
    <row r="12" spans="3:7" ht="18">
      <c r="C12" s="20" t="s">
        <v>5</v>
      </c>
      <c r="D12" s="14"/>
      <c r="E12" s="21" t="s">
        <v>6</v>
      </c>
      <c r="G12" s="22" t="s">
        <v>7</v>
      </c>
    </row>
    <row r="13" spans="3:7" ht="13.5" customHeight="1">
      <c r="C13" s="20"/>
      <c r="D13" s="14"/>
      <c r="E13" s="22"/>
      <c r="G13" s="23" t="s">
        <v>8</v>
      </c>
    </row>
    <row r="14" spans="3:7" ht="13.5" customHeight="1">
      <c r="C14" s="20"/>
      <c r="D14" s="14"/>
      <c r="E14" s="22"/>
      <c r="G14" s="16"/>
    </row>
    <row r="15" spans="1:7" ht="13.5" customHeight="1">
      <c r="A15" s="24" t="s">
        <v>9</v>
      </c>
      <c r="C15" s="20"/>
      <c r="D15" s="14"/>
      <c r="E15" s="22"/>
      <c r="G15" s="16"/>
    </row>
    <row r="16" spans="3:5" ht="13.5" customHeight="1" thickBot="1">
      <c r="C16" s="17"/>
      <c r="D16" s="18"/>
      <c r="E16" s="19"/>
    </row>
    <row r="17" spans="1:7" ht="13.5" thickBot="1">
      <c r="A17" s="8" t="s">
        <v>10</v>
      </c>
      <c r="B17" s="8"/>
      <c r="C17" s="10" t="s">
        <v>11</v>
      </c>
      <c r="E17" s="25">
        <v>129975</v>
      </c>
      <c r="G17" s="25">
        <v>27615945.98</v>
      </c>
    </row>
    <row r="18" spans="1:7" ht="13.5" thickBot="1">
      <c r="A18" s="3"/>
      <c r="B18" s="3"/>
      <c r="C18" s="10" t="s">
        <v>12</v>
      </c>
      <c r="E18" s="25">
        <v>4777</v>
      </c>
      <c r="G18" s="25">
        <v>5232501.63</v>
      </c>
    </row>
    <row r="19" spans="1:7" ht="13.5" thickBot="1">
      <c r="A19" s="3"/>
      <c r="B19" s="3"/>
      <c r="C19" s="10" t="s">
        <v>13</v>
      </c>
      <c r="E19" s="25">
        <v>4878</v>
      </c>
      <c r="G19" s="25">
        <v>541600.5</v>
      </c>
    </row>
    <row r="20" spans="1:7" ht="13.5" thickBot="1">
      <c r="A20" s="3"/>
      <c r="B20" s="3"/>
      <c r="C20" s="10" t="s">
        <v>14</v>
      </c>
      <c r="E20" s="25">
        <v>7</v>
      </c>
      <c r="G20" s="25">
        <v>1277.01</v>
      </c>
    </row>
    <row r="21" spans="1:2" ht="12.75">
      <c r="A21" s="3"/>
      <c r="B21" s="3"/>
    </row>
    <row r="22" spans="1:7" ht="13.5" thickBot="1">
      <c r="A22" s="3"/>
      <c r="B22" s="3"/>
      <c r="C22" s="26" t="s">
        <v>15</v>
      </c>
      <c r="D22" s="8"/>
      <c r="E22" s="27">
        <f>SUM(E17:E20)</f>
        <v>139637</v>
      </c>
      <c r="G22" s="27">
        <f>SUM(G17:G20)</f>
        <v>33391325.12</v>
      </c>
    </row>
    <row r="23" spans="1:7" ht="14.25" thickBot="1" thickTop="1">
      <c r="A23" s="3"/>
      <c r="B23" s="3"/>
      <c r="C23" s="8"/>
      <c r="D23" s="8"/>
      <c r="E23" s="28"/>
      <c r="G23" s="28"/>
    </row>
    <row r="24" spans="1:7" ht="13.5" thickBot="1">
      <c r="A24" s="3"/>
      <c r="B24" s="3"/>
      <c r="C24" s="10" t="s">
        <v>16</v>
      </c>
      <c r="E24" s="25">
        <v>407277</v>
      </c>
      <c r="G24" s="25">
        <v>3067329.46</v>
      </c>
    </row>
    <row r="25" spans="1:7" ht="12.75">
      <c r="A25" s="3"/>
      <c r="B25" s="3"/>
      <c r="C25" s="8"/>
      <c r="D25" s="8"/>
      <c r="E25" s="28"/>
      <c r="G25" s="28"/>
    </row>
    <row r="26" spans="1:7" ht="3" customHeight="1">
      <c r="A26" s="29"/>
      <c r="B26" s="30"/>
      <c r="C26" s="30"/>
      <c r="E26" s="31"/>
      <c r="G26" s="31"/>
    </row>
    <row r="27" spans="1:7" ht="13.5" thickBot="1">
      <c r="A27" s="3"/>
      <c r="B27" s="3"/>
      <c r="C27" s="3"/>
      <c r="E27" s="28"/>
      <c r="G27" s="28"/>
    </row>
    <row r="28" spans="1:7" ht="13.5" thickBot="1">
      <c r="A28" s="32" t="s">
        <v>17</v>
      </c>
      <c r="C28" s="10" t="s">
        <v>18</v>
      </c>
      <c r="E28" s="25">
        <v>494817</v>
      </c>
      <c r="G28" s="25">
        <v>96826639.05</v>
      </c>
    </row>
    <row r="29" spans="5:7" ht="13.5" thickBot="1">
      <c r="E29" s="4">
        <v>0</v>
      </c>
      <c r="G29" s="4">
        <v>0</v>
      </c>
    </row>
    <row r="30" spans="3:7" ht="13.5" thickBot="1">
      <c r="C30" s="10" t="s">
        <v>11</v>
      </c>
      <c r="E30" s="25">
        <v>70940</v>
      </c>
      <c r="G30" s="25">
        <v>7933557</v>
      </c>
    </row>
    <row r="31" spans="5:7" ht="13.5" thickBot="1">
      <c r="E31" s="4">
        <v>0</v>
      </c>
      <c r="G31" s="4">
        <v>0</v>
      </c>
    </row>
    <row r="32" spans="3:7" ht="13.5" thickBot="1">
      <c r="C32" s="10" t="s">
        <v>19</v>
      </c>
      <c r="E32" s="25">
        <v>42854</v>
      </c>
      <c r="G32" s="25">
        <v>3691977.82</v>
      </c>
    </row>
    <row r="33" spans="5:7" ht="13.5" thickBot="1">
      <c r="E33" s="4">
        <v>0</v>
      </c>
      <c r="G33" s="4">
        <v>0</v>
      </c>
    </row>
    <row r="34" spans="1:7" ht="13.5" thickBot="1">
      <c r="A34" s="33"/>
      <c r="C34" s="10" t="s">
        <v>20</v>
      </c>
      <c r="E34" s="25">
        <v>970</v>
      </c>
      <c r="G34" s="25">
        <v>242227</v>
      </c>
    </row>
    <row r="35" spans="5:7" ht="13.5" thickBot="1">
      <c r="E35" s="4">
        <v>0</v>
      </c>
      <c r="G35" s="4">
        <v>0</v>
      </c>
    </row>
    <row r="36" spans="1:7" ht="13.5" thickBot="1">
      <c r="A36" s="33"/>
      <c r="C36" s="10" t="s">
        <v>21</v>
      </c>
      <c r="E36" s="25">
        <v>9064</v>
      </c>
      <c r="G36" s="25">
        <v>671140</v>
      </c>
    </row>
    <row r="38" spans="3:7" ht="13.5" thickBot="1">
      <c r="C38" s="26" t="s">
        <v>22</v>
      </c>
      <c r="D38" s="8"/>
      <c r="E38" s="27">
        <f>E28+E32+E34+E36+E30</f>
        <v>618645</v>
      </c>
      <c r="F38" s="28"/>
      <c r="G38" s="27">
        <f>G28+G32+G34+G36+G30</f>
        <v>109365540.86999999</v>
      </c>
    </row>
    <row r="39" spans="3:7" ht="14.25" thickBot="1" thickTop="1">
      <c r="C39" s="8"/>
      <c r="D39" s="8"/>
      <c r="E39" s="28"/>
      <c r="F39" s="28"/>
      <c r="G39" s="28"/>
    </row>
    <row r="40" spans="1:7" ht="13.5" thickBot="1">
      <c r="A40" s="3"/>
      <c r="B40" s="3"/>
      <c r="C40" s="10" t="s">
        <v>16</v>
      </c>
      <c r="E40" s="25">
        <v>7908</v>
      </c>
      <c r="G40" s="25">
        <v>113742.08</v>
      </c>
    </row>
    <row r="42" spans="1:7" ht="13.5" thickBot="1">
      <c r="A42" s="24" t="s">
        <v>23</v>
      </c>
      <c r="C42" s="26" t="s">
        <v>24</v>
      </c>
      <c r="D42" s="8"/>
      <c r="E42" s="27">
        <f>E40+E38+E24+E22</f>
        <v>1173467</v>
      </c>
      <c r="F42" s="28"/>
      <c r="G42" s="27">
        <f>G40+G38+G24+G22</f>
        <v>145937937.52999997</v>
      </c>
    </row>
    <row r="43" ht="13.5" thickTop="1"/>
    <row r="44" spans="1:7" ht="3.75" customHeight="1">
      <c r="A44" s="29"/>
      <c r="B44" s="30"/>
      <c r="C44" s="30"/>
      <c r="E44" s="31"/>
      <c r="G44" s="31"/>
    </row>
    <row r="45" spans="1:7" ht="6.75" customHeight="1">
      <c r="A45" s="3"/>
      <c r="B45" s="3"/>
      <c r="C45" s="3"/>
      <c r="E45" s="28"/>
      <c r="G45" s="28"/>
    </row>
    <row r="46" spans="1:7" ht="16.5" customHeight="1">
      <c r="A46" s="24" t="s">
        <v>25</v>
      </c>
      <c r="B46" s="3"/>
      <c r="C46" s="3"/>
      <c r="E46" s="28"/>
      <c r="G46" s="28"/>
    </row>
    <row r="47" spans="1:7" ht="16.5" customHeight="1" thickBot="1">
      <c r="A47" s="3"/>
      <c r="B47" s="3"/>
      <c r="C47" s="3"/>
      <c r="E47" s="28"/>
      <c r="G47" s="28"/>
    </row>
    <row r="48" spans="1:7" ht="15.75" customHeight="1" thickBot="1">
      <c r="A48" s="32"/>
      <c r="C48" s="10" t="s">
        <v>26</v>
      </c>
      <c r="E48" s="28"/>
      <c r="G48" s="25">
        <v>0</v>
      </c>
    </row>
    <row r="49" spans="1:7" ht="15.75" customHeight="1" thickBot="1">
      <c r="A49" s="32"/>
      <c r="C49" s="3"/>
      <c r="E49" s="28"/>
      <c r="G49" s="28"/>
    </row>
    <row r="50" spans="1:7" ht="15.75" customHeight="1" thickBot="1">
      <c r="A50" s="32"/>
      <c r="C50" s="10" t="s">
        <v>27</v>
      </c>
      <c r="E50" s="28"/>
      <c r="G50" s="25">
        <v>0</v>
      </c>
    </row>
    <row r="51" spans="1:7" ht="15.75" customHeight="1">
      <c r="A51" s="32"/>
      <c r="C51" s="3"/>
      <c r="E51" s="28"/>
      <c r="G51" s="28"/>
    </row>
    <row r="52" spans="1:7" ht="13.5" thickBot="1">
      <c r="A52" s="24" t="s">
        <v>28</v>
      </c>
      <c r="C52" s="26" t="s">
        <v>24</v>
      </c>
      <c r="D52" s="8"/>
      <c r="E52" s="28"/>
      <c r="F52" s="28"/>
      <c r="G52" s="27">
        <f>G48+G50</f>
        <v>0</v>
      </c>
    </row>
    <row r="53" spans="1:7" ht="15.75" customHeight="1" thickTop="1">
      <c r="A53" s="32"/>
      <c r="C53" s="3"/>
      <c r="E53" s="28"/>
      <c r="G53" s="28"/>
    </row>
    <row r="54" spans="1:7" ht="3.75" customHeight="1">
      <c r="A54" s="3"/>
      <c r="B54" s="3"/>
      <c r="C54" s="3"/>
      <c r="E54" s="28"/>
      <c r="G54" s="28"/>
    </row>
    <row r="55" ht="13.5" thickBot="1"/>
    <row r="56" spans="1:7" ht="13.5" thickBot="1">
      <c r="A56" s="8" t="s">
        <v>29</v>
      </c>
      <c r="B56" s="8"/>
      <c r="C56" s="10" t="s">
        <v>30</v>
      </c>
      <c r="E56" s="25">
        <v>40558</v>
      </c>
      <c r="G56" s="25">
        <v>42948048.32</v>
      </c>
    </row>
    <row r="57" spans="1:7" ht="12.75">
      <c r="A57" s="8"/>
      <c r="B57" s="8"/>
      <c r="C57" s="3"/>
      <c r="E57" s="28"/>
      <c r="G57" s="28"/>
    </row>
    <row r="58" spans="1:7" ht="3" customHeight="1">
      <c r="A58" s="29"/>
      <c r="B58" s="30"/>
      <c r="C58" s="30"/>
      <c r="E58" s="31">
        <v>0</v>
      </c>
      <c r="G58" s="31">
        <v>0</v>
      </c>
    </row>
    <row r="59" ht="3" customHeight="1">
      <c r="D59" s="2"/>
    </row>
    <row r="60" spans="1:7" ht="18.75" thickBot="1">
      <c r="A60" s="24" t="s">
        <v>31</v>
      </c>
      <c r="C60" s="34" t="s">
        <v>32</v>
      </c>
      <c r="E60" s="27">
        <f>E56+E42</f>
        <v>1214025</v>
      </c>
      <c r="F60" s="28"/>
      <c r="G60" s="27">
        <f>G56+G52+G42</f>
        <v>188885985.84999996</v>
      </c>
    </row>
    <row r="61" ht="13.5" thickTop="1"/>
    <row r="62" spans="1:7" ht="3" customHeight="1">
      <c r="A62" s="29"/>
      <c r="B62" s="30"/>
      <c r="C62" s="30"/>
      <c r="E62" s="31"/>
      <c r="G62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Kondás Gábor</cp:lastModifiedBy>
  <dcterms:created xsi:type="dcterms:W3CDTF">2008-03-05T12:15:11Z</dcterms:created>
  <dcterms:modified xsi:type="dcterms:W3CDTF">2008-03-18T15:52:14Z</dcterms:modified>
  <cp:category/>
  <cp:version/>
  <cp:contentType/>
  <cp:contentStatus/>
</cp:coreProperties>
</file>